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Foglio1" sheetId="1" r:id="rId1"/>
  </sheets>
  <definedNames/>
  <calcPr calcId="181029"/>
  <extLst/>
</workbook>
</file>

<file path=xl/sharedStrings.xml><?xml version="1.0" encoding="utf-8"?>
<sst xmlns="http://schemas.openxmlformats.org/spreadsheetml/2006/main" count="92" uniqueCount="59">
  <si>
    <t>STRUTTURA RESPONSABILE</t>
  </si>
  <si>
    <t>N.</t>
  </si>
  <si>
    <t>PROCESSO</t>
  </si>
  <si>
    <t>ESEMPLIFICAZIONE RISCHIO</t>
  </si>
  <si>
    <t>PROBABILITA' ACCADIMENTO</t>
  </si>
  <si>
    <t>IMPATTO</t>
  </si>
  <si>
    <t>LIVELLO DI RISCHIO</t>
  </si>
  <si>
    <t>PONDERAZIONE RISCHIO</t>
  </si>
  <si>
    <t>RESPONSABILE DELLE MISURE</t>
  </si>
  <si>
    <t>AREA AMMINISTRATIVA</t>
  </si>
  <si>
    <t>Servizio Appalti</t>
  </si>
  <si>
    <t>espeletamento di gare d'appalto</t>
  </si>
  <si>
    <t>violazione delle norme in materia di gare pubbliche; accordi collusivi tra imprese partecipanti ad una gara volti a manipolare gli esiti utilizzando il meccanismo del subappalto per distribuire i vantaggi dell'accordo a tutti i partecipanti; definizione di requisiti di accesso alla gara ad hoc al fine di favorire un determinato concorrente; uso distorto del criterio dell'offerta economicamente più vantaggiosa per favorire un'impresa; abuso del provvedimento di revoca del bando per non aggiudicare una gara dall'esito non atteso o per concedere un indenizzo all'aggiudicatario; mancato controllo requisiti.</t>
  </si>
  <si>
    <t>MODERATO</t>
  </si>
  <si>
    <t>procedura ristretta semplificata</t>
  </si>
  <si>
    <t>utilizzo distorto dell'elenco delle imprese da invitare; violazione delle norme in materia di gare pubbliche; accordi collusivi tra imprese partecipanti ad una gara volti a manipolare gli esiti utilizzando il meccanismo del subappalto per distribuire i vantaggi dell'accordo a tutti i partecipanti; definizione di requisiti di accesso alla gara ad hoc al fine di favorire un determinato concorrente; abuso del provvedimento di revoca della lettera di invito per non aggiudicare una gara dall'esito non atteso o per concedere un indenizzo all'aggiudicatario; mancato controllo requisiti.</t>
  </si>
  <si>
    <t>Servizio Acquisti</t>
  </si>
  <si>
    <t>acquisizione di beni e servizi in economia, procedure negoziate senza pubblicazione del bando, adesione convenzioni CONSIP</t>
  </si>
  <si>
    <t>frazionamento artificioso dei contratti di acquisto per avvalersi delle acquisizioni in economia; omesso ricorso a MEPA/Convenzioni CONSIP; abuso dell'affidamento diretto per favorire determinate imprese fornitrici</t>
  </si>
  <si>
    <t>Procedure negoziate per affidamento lavori</t>
  </si>
  <si>
    <t>utilizzo della procedura al di fuori dei casi previsti dalla normativa di settore; utilizzo distorto dell'elenco delle imprese da invitare - mancata verifica dei requisiti dichiarati; abuso del criterio di rapporto fiduciario per la scelta finale; omessa verifica dei presupposti e dei requisiti di legge per autorizzazione al subappalto.</t>
  </si>
  <si>
    <t>Acquisizione di beni e servizi in economia / procedure negoziate</t>
  </si>
  <si>
    <t>utilizzo della procedrua al di fuori dei casi previsti dalla normativa di settore; abuso del criterio di rapporto fiduciario per la scelta finale.</t>
  </si>
  <si>
    <t>Gestione magazzino/stoccaggio</t>
  </si>
  <si>
    <t>Possibili illeciti nell'utilizzo e nello stoccaggio delle scorte</t>
  </si>
  <si>
    <t>Patrimonio</t>
  </si>
  <si>
    <t>Possibile sottrazione del bene</t>
  </si>
  <si>
    <t>Acquisizione diretta di beni di modico valore (max 2.500)</t>
  </si>
  <si>
    <t>ricorso a fornitori abituali</t>
  </si>
  <si>
    <t>SOCIO SANITARIA</t>
  </si>
  <si>
    <t>Contributi economici assistenziali continuativi / straodinari (solo fase istruttoria)</t>
  </si>
  <si>
    <t>valutazione errata della situazione</t>
  </si>
  <si>
    <t>MINIMO</t>
  </si>
  <si>
    <t>riconoscimento indebito del servizio</t>
  </si>
  <si>
    <t>Ricoveri in strutture</t>
  </si>
  <si>
    <t>Realizzazione incontri, convegni, iniziative con parteners istituzionali</t>
  </si>
  <si>
    <t>nessun rischio</t>
  </si>
  <si>
    <t>ASSENTE</t>
  </si>
  <si>
    <t>indebito riconoscimento beneficio</t>
  </si>
  <si>
    <t>reclutamento personale di categoria A</t>
  </si>
  <si>
    <t>valutazioni non corrette per favorire l'assunzione di determinati candidati</t>
  </si>
  <si>
    <t>reclutamento personale di categoria B1, B3, C, D1, D3 e dirigenziale</t>
  </si>
  <si>
    <t>nomina commissari compiacenti, predisposizione prove ad hoc e/o valutazioni inique per favorire determinati candidati</t>
  </si>
  <si>
    <t>Aspettativa, congedi per formazione</t>
  </si>
  <si>
    <t>Permessi per motivi di studio</t>
  </si>
  <si>
    <t>Partecipazione a corsi di formazione e aggiornamento professionale</t>
  </si>
  <si>
    <t>Cambio profilo professionale per inidoneità</t>
  </si>
  <si>
    <t>Progressioni economiche o di carriera</t>
  </si>
  <si>
    <t>accordate allo scopo di  agevolare dipendenti particolari</t>
  </si>
  <si>
    <t>Affidamento incarichi esterni ex D. Lgs. 165/2001</t>
  </si>
  <si>
    <t>violazione normativa di settore al fine di favorire soggetti compiacenti</t>
  </si>
  <si>
    <t>AREA AMBIENTALE</t>
  </si>
  <si>
    <t>Gestione rifiuti speciali</t>
  </si>
  <si>
    <t>illeciti del trattamento/smaltimento rifiuti speciali - falsificazione documenti analitici di trasporto</t>
  </si>
  <si>
    <t>Gestione gas fluorurati ad effetto serra</t>
  </si>
  <si>
    <t>reato di inquinamento</t>
  </si>
  <si>
    <t>Quadro</t>
  </si>
  <si>
    <t>Impiegato</t>
  </si>
  <si>
    <t>ALLEGATO 1 -  GESTIONE DEL RISCHIO 2022 - 2024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</si>
</sst>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&quot; &quot;#,##0.00;[Red]&quot;-&quot;[$€-410]&quot; &quot;#,##0.0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i/>
      <sz val="16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b/>
      <sz val="22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</cellStyleXfs>
  <cellXfs count="2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1" xfId="21"/>
    <cellStyle name="Result" xfId="22"/>
    <cellStyle name="Result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workbookViewId="0" topLeftCell="A1">
      <selection activeCell="A2" sqref="A2"/>
    </sheetView>
  </sheetViews>
  <sheetFormatPr defaultColWidth="9.140625" defaultRowHeight="15"/>
  <cols>
    <col min="1" max="1" width="22.140625" style="0" customWidth="1"/>
    <col min="2" max="2" width="9.7109375" style="21" customWidth="1"/>
    <col min="3" max="3" width="32.140625" style="0" customWidth="1"/>
    <col min="4" max="4" width="59.57421875" style="0" customWidth="1"/>
    <col min="5" max="5" width="17.421875" style="21" customWidth="1"/>
    <col min="6" max="6" width="9.7109375" style="21" customWidth="1"/>
    <col min="7" max="7" width="11.140625" style="21" customWidth="1"/>
    <col min="8" max="8" width="17.8515625" style="21" customWidth="1"/>
    <col min="9" max="9" width="16.57421875" style="21" customWidth="1"/>
    <col min="10" max="1024" width="9.421875" style="0" customWidth="1"/>
  </cols>
  <sheetData>
    <row r="1" spans="1:9" ht="58.5" customHeight="1">
      <c r="A1" s="22" t="s">
        <v>58</v>
      </c>
      <c r="B1" s="22"/>
      <c r="C1" s="22"/>
      <c r="D1" s="22"/>
      <c r="E1" s="22"/>
      <c r="F1" s="22"/>
      <c r="G1" s="22"/>
      <c r="H1" s="22"/>
      <c r="I1" s="22"/>
    </row>
    <row r="2" spans="1:9" s="2" customFormat="1" ht="30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30">
      <c r="A3" s="3" t="s">
        <v>9</v>
      </c>
      <c r="B3" s="4"/>
      <c r="C3" s="5"/>
      <c r="D3" s="5"/>
      <c r="E3" s="4"/>
      <c r="F3" s="4"/>
      <c r="G3" s="4"/>
      <c r="H3" s="4"/>
      <c r="I3" s="4"/>
    </row>
    <row r="4" spans="1:9" s="10" customFormat="1" ht="150">
      <c r="A4" s="23" t="s">
        <v>10</v>
      </c>
      <c r="B4" s="6">
        <v>1</v>
      </c>
      <c r="C4" s="7" t="s">
        <v>11</v>
      </c>
      <c r="D4" s="8" t="s">
        <v>12</v>
      </c>
      <c r="E4" s="6">
        <v>3</v>
      </c>
      <c r="F4" s="6">
        <v>3</v>
      </c>
      <c r="G4" s="6">
        <v>9</v>
      </c>
      <c r="H4" s="9" t="s">
        <v>13</v>
      </c>
      <c r="I4" s="6" t="s">
        <v>56</v>
      </c>
    </row>
    <row r="5" spans="1:9" s="13" customFormat="1" ht="150">
      <c r="A5" s="23"/>
      <c r="B5" s="11">
        <v>2</v>
      </c>
      <c r="C5" s="8" t="s">
        <v>14</v>
      </c>
      <c r="D5" s="8" t="s">
        <v>15</v>
      </c>
      <c r="E5" s="11">
        <v>3</v>
      </c>
      <c r="F5" s="11">
        <v>3</v>
      </c>
      <c r="G5" s="11">
        <v>9</v>
      </c>
      <c r="H5" s="12" t="s">
        <v>13</v>
      </c>
      <c r="I5" s="11" t="str">
        <f aca="true" t="shared" si="0" ref="I5:I10">+I4</f>
        <v>Quadro</v>
      </c>
    </row>
    <row r="6" spans="1:9" s="13" customFormat="1" ht="60">
      <c r="A6" s="24" t="s">
        <v>16</v>
      </c>
      <c r="B6" s="11">
        <v>3</v>
      </c>
      <c r="C6" s="8" t="s">
        <v>17</v>
      </c>
      <c r="D6" s="8" t="s">
        <v>18</v>
      </c>
      <c r="E6" s="11">
        <v>3</v>
      </c>
      <c r="F6" s="11">
        <v>3</v>
      </c>
      <c r="G6" s="11">
        <v>9</v>
      </c>
      <c r="H6" s="12" t="s">
        <v>13</v>
      </c>
      <c r="I6" s="11" t="str">
        <f t="shared" si="0"/>
        <v>Quadro</v>
      </c>
    </row>
    <row r="7" spans="1:9" s="13" customFormat="1" ht="90">
      <c r="A7" s="25"/>
      <c r="B7" s="11">
        <v>4</v>
      </c>
      <c r="C7" s="8" t="s">
        <v>19</v>
      </c>
      <c r="D7" s="8" t="s">
        <v>20</v>
      </c>
      <c r="E7" s="11">
        <v>3</v>
      </c>
      <c r="F7" s="11">
        <v>3</v>
      </c>
      <c r="G7" s="11">
        <v>9</v>
      </c>
      <c r="H7" s="12" t="s">
        <v>13</v>
      </c>
      <c r="I7" s="11" t="str">
        <f t="shared" si="0"/>
        <v>Quadro</v>
      </c>
    </row>
    <row r="8" spans="1:9" s="13" customFormat="1" ht="45">
      <c r="A8" s="25"/>
      <c r="B8" s="11">
        <v>5</v>
      </c>
      <c r="C8" s="8" t="s">
        <v>21</v>
      </c>
      <c r="D8" s="8" t="s">
        <v>22</v>
      </c>
      <c r="E8" s="11">
        <v>3</v>
      </c>
      <c r="F8" s="11">
        <v>3</v>
      </c>
      <c r="G8" s="11">
        <v>9</v>
      </c>
      <c r="H8" s="12" t="s">
        <v>13</v>
      </c>
      <c r="I8" s="11" t="str">
        <f t="shared" si="0"/>
        <v>Quadro</v>
      </c>
    </row>
    <row r="9" spans="1:9" s="13" customFormat="1" ht="15">
      <c r="A9" s="25"/>
      <c r="B9" s="11">
        <v>6</v>
      </c>
      <c r="C9" s="8" t="s">
        <v>23</v>
      </c>
      <c r="D9" s="8" t="s">
        <v>24</v>
      </c>
      <c r="E9" s="11">
        <v>2</v>
      </c>
      <c r="F9" s="11">
        <v>3</v>
      </c>
      <c r="G9" s="11">
        <v>6</v>
      </c>
      <c r="H9" s="12" t="s">
        <v>13</v>
      </c>
      <c r="I9" s="11" t="str">
        <f t="shared" si="0"/>
        <v>Quadro</v>
      </c>
    </row>
    <row r="10" spans="1:9" s="13" customFormat="1" ht="15">
      <c r="A10" s="25"/>
      <c r="B10" s="11">
        <v>7</v>
      </c>
      <c r="C10" s="8" t="s">
        <v>25</v>
      </c>
      <c r="D10" s="14" t="s">
        <v>26</v>
      </c>
      <c r="E10" s="11">
        <v>2</v>
      </c>
      <c r="F10" s="11">
        <v>3</v>
      </c>
      <c r="G10" s="11">
        <v>6</v>
      </c>
      <c r="H10" s="12" t="s">
        <v>13</v>
      </c>
      <c r="I10" s="11" t="str">
        <f t="shared" si="0"/>
        <v>Quadro</v>
      </c>
    </row>
    <row r="11" spans="1:9" s="13" customFormat="1" ht="30">
      <c r="A11" s="25"/>
      <c r="B11" s="11">
        <v>8</v>
      </c>
      <c r="C11" s="8" t="s">
        <v>27</v>
      </c>
      <c r="D11" s="8" t="s">
        <v>28</v>
      </c>
      <c r="E11" s="11">
        <v>3</v>
      </c>
      <c r="F11" s="11">
        <v>2</v>
      </c>
      <c r="G11" s="11">
        <v>6</v>
      </c>
      <c r="H11" s="12" t="s">
        <v>13</v>
      </c>
      <c r="I11" s="11" t="s">
        <v>57</v>
      </c>
    </row>
    <row r="12" spans="1:9" s="10" customFormat="1" ht="15">
      <c r="A12" s="15" t="s">
        <v>29</v>
      </c>
      <c r="B12" s="4"/>
      <c r="C12" s="16"/>
      <c r="D12" s="16"/>
      <c r="E12" s="4"/>
      <c r="F12" s="4"/>
      <c r="G12" s="4"/>
      <c r="H12" s="4"/>
      <c r="I12" s="4"/>
    </row>
    <row r="13" spans="1:9" s="13" customFormat="1" ht="45">
      <c r="A13" s="8"/>
      <c r="B13" s="11">
        <v>1</v>
      </c>
      <c r="C13" s="8" t="s">
        <v>30</v>
      </c>
      <c r="D13" s="8" t="s">
        <v>31</v>
      </c>
      <c r="E13" s="11">
        <v>2</v>
      </c>
      <c r="F13" s="11">
        <v>1</v>
      </c>
      <c r="G13" s="11">
        <v>2</v>
      </c>
      <c r="H13" s="17" t="s">
        <v>32</v>
      </c>
      <c r="I13" s="11" t="str">
        <f>+I11</f>
        <v>Impiegato</v>
      </c>
    </row>
    <row r="14" spans="1:9" s="10" customFormat="1" ht="15">
      <c r="A14" s="7"/>
      <c r="B14" s="6">
        <v>3</v>
      </c>
      <c r="C14" s="8" t="s">
        <v>34</v>
      </c>
      <c r="D14" s="8" t="s">
        <v>33</v>
      </c>
      <c r="E14" s="6">
        <v>2</v>
      </c>
      <c r="F14" s="6">
        <v>1</v>
      </c>
      <c r="G14" s="6">
        <v>2</v>
      </c>
      <c r="H14" s="17" t="s">
        <v>32</v>
      </c>
      <c r="I14" s="11" t="str">
        <f>+I13</f>
        <v>Impiegato</v>
      </c>
    </row>
    <row r="15" spans="1:9" s="10" customFormat="1" ht="45">
      <c r="A15" s="7"/>
      <c r="B15" s="6">
        <v>5</v>
      </c>
      <c r="C15" s="8" t="s">
        <v>35</v>
      </c>
      <c r="D15" s="8" t="s">
        <v>36</v>
      </c>
      <c r="E15" s="6">
        <v>0</v>
      </c>
      <c r="F15" s="6">
        <v>0</v>
      </c>
      <c r="G15" s="6">
        <v>0</v>
      </c>
      <c r="H15" s="6" t="s">
        <v>37</v>
      </c>
      <c r="I15" s="11" t="str">
        <f>+I14</f>
        <v>Impiegato</v>
      </c>
    </row>
    <row r="16" spans="1:9" ht="30">
      <c r="A16" s="19" t="s">
        <v>9</v>
      </c>
      <c r="B16" s="4"/>
      <c r="C16" s="5"/>
      <c r="D16" s="5"/>
      <c r="E16" s="4"/>
      <c r="F16" s="4"/>
      <c r="G16" s="4"/>
      <c r="H16" s="4"/>
      <c r="I16" s="4"/>
    </row>
    <row r="17" spans="1:9" ht="30">
      <c r="A17" s="20"/>
      <c r="B17" s="6">
        <v>4</v>
      </c>
      <c r="C17" s="8" t="s">
        <v>39</v>
      </c>
      <c r="D17" s="8" t="s">
        <v>40</v>
      </c>
      <c r="E17" s="6">
        <v>1</v>
      </c>
      <c r="F17" s="6">
        <v>2</v>
      </c>
      <c r="G17" s="6">
        <v>2</v>
      </c>
      <c r="H17" s="18" t="s">
        <v>32</v>
      </c>
      <c r="I17" s="6" t="s">
        <v>56</v>
      </c>
    </row>
    <row r="18" spans="1:9" ht="45">
      <c r="A18" s="20"/>
      <c r="B18" s="6">
        <v>5</v>
      </c>
      <c r="C18" s="8" t="s">
        <v>41</v>
      </c>
      <c r="D18" s="8" t="s">
        <v>42</v>
      </c>
      <c r="E18" s="6">
        <v>3</v>
      </c>
      <c r="F18" s="6">
        <v>2</v>
      </c>
      <c r="G18" s="6">
        <v>6</v>
      </c>
      <c r="H18" s="9" t="s">
        <v>13</v>
      </c>
      <c r="I18" s="6" t="s">
        <v>56</v>
      </c>
    </row>
    <row r="19" spans="1:9" ht="30">
      <c r="A19" s="20"/>
      <c r="B19" s="6">
        <v>6</v>
      </c>
      <c r="C19" s="8" t="s">
        <v>43</v>
      </c>
      <c r="D19" s="8" t="s">
        <v>36</v>
      </c>
      <c r="E19" s="6">
        <v>0</v>
      </c>
      <c r="F19" s="6">
        <v>0</v>
      </c>
      <c r="G19" s="6">
        <v>0</v>
      </c>
      <c r="H19" s="6" t="s">
        <v>37</v>
      </c>
      <c r="I19" s="6" t="s">
        <v>56</v>
      </c>
    </row>
    <row r="20" spans="1:9" ht="15">
      <c r="A20" s="20"/>
      <c r="B20" s="6">
        <v>7</v>
      </c>
      <c r="C20" s="8" t="s">
        <v>44</v>
      </c>
      <c r="D20" s="8" t="s">
        <v>38</v>
      </c>
      <c r="E20" s="6">
        <v>1</v>
      </c>
      <c r="F20" s="6">
        <v>1</v>
      </c>
      <c r="G20" s="6">
        <v>1</v>
      </c>
      <c r="H20" s="18" t="s">
        <v>32</v>
      </c>
      <c r="I20" s="6" t="s">
        <v>56</v>
      </c>
    </row>
    <row r="21" spans="1:9" ht="45">
      <c r="A21" s="20"/>
      <c r="B21" s="6">
        <v>8</v>
      </c>
      <c r="C21" s="8" t="s">
        <v>45</v>
      </c>
      <c r="D21" s="8" t="s">
        <v>36</v>
      </c>
      <c r="E21" s="6">
        <v>0</v>
      </c>
      <c r="F21" s="6">
        <v>0</v>
      </c>
      <c r="G21" s="6">
        <v>0</v>
      </c>
      <c r="H21" s="6" t="s">
        <v>37</v>
      </c>
      <c r="I21" s="6" t="s">
        <v>56</v>
      </c>
    </row>
    <row r="22" spans="1:9" ht="30">
      <c r="A22" s="20"/>
      <c r="B22" s="6">
        <v>9</v>
      </c>
      <c r="C22" s="8" t="s">
        <v>46</v>
      </c>
      <c r="D22" s="8" t="s">
        <v>36</v>
      </c>
      <c r="E22" s="6">
        <v>0</v>
      </c>
      <c r="F22" s="6">
        <v>0</v>
      </c>
      <c r="G22" s="6">
        <v>0</v>
      </c>
      <c r="H22" s="6" t="s">
        <v>37</v>
      </c>
      <c r="I22" s="6" t="s">
        <v>56</v>
      </c>
    </row>
    <row r="23" spans="1:9" ht="30">
      <c r="A23" s="20"/>
      <c r="B23" s="6">
        <v>10</v>
      </c>
      <c r="C23" s="8" t="s">
        <v>47</v>
      </c>
      <c r="D23" s="8" t="s">
        <v>48</v>
      </c>
      <c r="E23" s="6">
        <v>1</v>
      </c>
      <c r="F23" s="6">
        <v>1</v>
      </c>
      <c r="G23" s="6">
        <v>1</v>
      </c>
      <c r="H23" s="18" t="s">
        <v>32</v>
      </c>
      <c r="I23" s="6" t="s">
        <v>56</v>
      </c>
    </row>
    <row r="24" spans="1:9" ht="30">
      <c r="A24" s="19" t="s">
        <v>9</v>
      </c>
      <c r="B24" s="4"/>
      <c r="C24" s="5"/>
      <c r="D24" s="5"/>
      <c r="E24" s="5"/>
      <c r="F24" s="4"/>
      <c r="G24" s="4"/>
      <c r="H24" s="4"/>
      <c r="I24" s="4"/>
    </row>
    <row r="25" spans="1:9" ht="30">
      <c r="A25" s="20"/>
      <c r="B25" s="6">
        <v>1</v>
      </c>
      <c r="C25" s="8" t="s">
        <v>49</v>
      </c>
      <c r="D25" s="8" t="s">
        <v>50</v>
      </c>
      <c r="E25" s="6">
        <v>3</v>
      </c>
      <c r="F25" s="6">
        <v>2</v>
      </c>
      <c r="G25" s="6">
        <v>6</v>
      </c>
      <c r="H25" s="9" t="s">
        <v>13</v>
      </c>
      <c r="I25" s="6" t="s">
        <v>56</v>
      </c>
    </row>
    <row r="26" spans="1:9" ht="15">
      <c r="A26" s="19" t="s">
        <v>51</v>
      </c>
      <c r="B26" s="4"/>
      <c r="C26" s="5"/>
      <c r="D26" s="5"/>
      <c r="E26" s="5"/>
      <c r="F26" s="4"/>
      <c r="G26" s="4"/>
      <c r="H26" s="4"/>
      <c r="I26" s="4"/>
    </row>
    <row r="27" spans="1:9" ht="30">
      <c r="A27" s="20"/>
      <c r="B27" s="6">
        <v>1</v>
      </c>
      <c r="C27" s="8" t="s">
        <v>52</v>
      </c>
      <c r="D27" s="8" t="s">
        <v>53</v>
      </c>
      <c r="E27" s="6">
        <v>3</v>
      </c>
      <c r="F27" s="6">
        <v>3</v>
      </c>
      <c r="G27" s="6">
        <v>9</v>
      </c>
      <c r="H27" s="9" t="s">
        <v>13</v>
      </c>
      <c r="I27" s="6" t="s">
        <v>56</v>
      </c>
    </row>
    <row r="28" spans="1:9" ht="30">
      <c r="A28" s="20"/>
      <c r="B28" s="6">
        <v>2</v>
      </c>
      <c r="C28" s="8" t="s">
        <v>54</v>
      </c>
      <c r="D28" s="8" t="s">
        <v>55</v>
      </c>
      <c r="E28" s="6">
        <v>1</v>
      </c>
      <c r="F28" s="6">
        <v>1</v>
      </c>
      <c r="G28" s="6">
        <v>1</v>
      </c>
      <c r="H28" s="18" t="s">
        <v>32</v>
      </c>
      <c r="I28" s="6" t="s">
        <v>56</v>
      </c>
    </row>
  </sheetData>
  <mergeCells count="3">
    <mergeCell ref="A1:I1"/>
    <mergeCell ref="A4:A5"/>
    <mergeCell ref="A6:A11"/>
  </mergeCells>
  <printOptions/>
  <pageMargins left="0.7082677165354331" right="0.7082677165354331" top="1.043700787401575" bottom="1.043700787401575" header="0.7480314960629921" footer="0.7480314960629921"/>
  <pageSetup fitToHeight="0" fitToWidth="0" horizontalDpi="600" verticalDpi="600" orientation="landscape" pageOrder="overThenDown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Diego Brida</cp:lastModifiedBy>
  <cp:lastPrinted>2020-01-27T08:41:04Z</cp:lastPrinted>
  <dcterms:created xsi:type="dcterms:W3CDTF">2018-01-30T10:35:36Z</dcterms:created>
  <dcterms:modified xsi:type="dcterms:W3CDTF">2022-01-18T15:48:54Z</dcterms:modified>
  <cp:category/>
  <cp:version/>
  <cp:contentType/>
  <cp:contentStatus/>
</cp:coreProperties>
</file>